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wqsb-my.sharepoint.com/personal/nplourde_wqsb_qc_ca/Documents/Documents/Finance/Registrations/2026-2027/"/>
    </mc:Choice>
  </mc:AlternateContent>
  <xr:revisionPtr revIDLastSave="52" documentId="11_B1880460A349F8FD4C706B2AA0560874B2764E58" xr6:coauthVersionLast="47" xr6:coauthVersionMax="47" xr10:uidLastSave="{6D81637F-46BD-4576-A174-C5FA4F0CA814}"/>
  <bookViews>
    <workbookView xWindow="-120" yWindow="-120" windowWidth="29040" windowHeight="15720" xr2:uid="{00000000-000D-0000-FFFF-FFFF00000000}"/>
  </bookViews>
  <sheets>
    <sheet name="D'Arcy" sheetId="1" r:id="rId1"/>
    <sheet name="Projected Revenues" sheetId="4" r:id="rId2"/>
  </sheets>
  <definedNames>
    <definedName name="_xlnm.Print_Area" localSheetId="0">'D''Arcy'!$A$1:$H$39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7" i="1" l="1"/>
  <c r="C24" i="1"/>
  <c r="C36" i="1" l="1"/>
  <c r="D30" i="1"/>
  <c r="C30" i="1"/>
  <c r="C10" i="1"/>
  <c r="M32" i="4" l="1"/>
  <c r="C32" i="4"/>
  <c r="M22" i="4"/>
  <c r="C22" i="4"/>
  <c r="M12" i="4"/>
  <c r="C12" i="4"/>
  <c r="Q11" i="4"/>
  <c r="Q10" i="4"/>
  <c r="Q9" i="4"/>
  <c r="Q8" i="4"/>
  <c r="Q7" i="4"/>
  <c r="Q6" i="4"/>
  <c r="Q5" i="4"/>
  <c r="Q12" i="4" l="1"/>
</calcChain>
</file>

<file path=xl/sharedStrings.xml><?xml version="1.0" encoding="utf-8"?>
<sst xmlns="http://schemas.openxmlformats.org/spreadsheetml/2006/main" count="124" uniqueCount="49">
  <si>
    <t>Agenda</t>
  </si>
  <si>
    <t>Activities</t>
  </si>
  <si>
    <t>Arts</t>
  </si>
  <si>
    <t>●</t>
  </si>
  <si>
    <t>Students in Centre of Excellence</t>
  </si>
  <si>
    <t>Home Ec.</t>
  </si>
  <si>
    <t>All Students in Regular or Immersion Program</t>
  </si>
  <si>
    <t>Student Council</t>
  </si>
  <si>
    <t>Work Oriented Training Pathway</t>
  </si>
  <si>
    <t>*</t>
  </si>
  <si>
    <t>D'ARCY McGEE HIGH SCHOOL</t>
  </si>
  <si>
    <t>Worksheets/Workbooks</t>
  </si>
  <si>
    <t>School Fees may be paid by cash, money order, cheque, post-dated cheque, debit card, 
Visa/Mastercard or online with Paypal from our website www.symmesdarcy.com .  Parents 
wishing to stagger school fee payments may call the school at (819) 684-7472 ext.2130
to set up an account.
George Singfield
Principal</t>
  </si>
  <si>
    <t>Photocopy Fee</t>
  </si>
  <si>
    <t>Computer Fee</t>
  </si>
  <si>
    <t>Course Fees</t>
  </si>
  <si>
    <t>Courses - Additional Fees</t>
  </si>
  <si>
    <r>
      <t xml:space="preserve">Course Fees </t>
    </r>
    <r>
      <rPr>
        <b/>
        <sz val="10"/>
        <rFont val="Arial"/>
        <family val="2"/>
      </rPr>
      <t>*</t>
    </r>
  </si>
  <si>
    <t>007-1-23220-983</t>
  </si>
  <si>
    <t>007-1-23220-980</t>
  </si>
  <si>
    <t>007-1-21200-983</t>
  </si>
  <si>
    <t>007-1-22200-980</t>
  </si>
  <si>
    <t>007-1-13200-983</t>
  </si>
  <si>
    <t>7COUNCIL</t>
  </si>
  <si>
    <t>007-1-15310-983</t>
  </si>
  <si>
    <t>007-1-13241-983</t>
  </si>
  <si>
    <t>007-1-13221-983</t>
  </si>
  <si>
    <t>Same codes as above…</t>
  </si>
  <si>
    <t>science ($2,790)</t>
  </si>
  <si>
    <t>$5/student</t>
  </si>
  <si>
    <t>D'ARCY PROJECTED REVENUES FROM FEES</t>
  </si>
  <si>
    <t>Visual Arts (All Levels)</t>
  </si>
  <si>
    <t>SCHOOL FEES 2011-2012</t>
  </si>
  <si>
    <t>WOTP and Modified</t>
  </si>
  <si>
    <t>PY1/MES</t>
  </si>
  <si>
    <t>PY2/PY3</t>
  </si>
  <si>
    <t>Supervision Fee</t>
  </si>
  <si>
    <t>Workbooks (See Breakdown)</t>
  </si>
  <si>
    <t>Workbook Breakdown Costs:</t>
  </si>
  <si>
    <t>Math (Grade 9)</t>
  </si>
  <si>
    <t>Observatory (Science) Grade 10</t>
  </si>
  <si>
    <t>French Grade 9</t>
  </si>
  <si>
    <t>French Grade 10</t>
  </si>
  <si>
    <t>French Grade 11</t>
  </si>
  <si>
    <t>Grade 9 in Regular or Immersion Program</t>
  </si>
  <si>
    <t>Grade 10 in Regular or Immersion Program</t>
  </si>
  <si>
    <t>Grade 11 in Regular or Immersion Program</t>
  </si>
  <si>
    <t>Observatory (Science) Grade 9</t>
  </si>
  <si>
    <t>SCHOOL FEES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</si>
</sst>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3" x14ac:knownFonts="1">
    <font>
      <sz val="10"/>
      <name val="Arial"/>
    </font>
    <font>
      <u/>
      <sz val="10"/>
      <name val="Arial"/>
      <family val="2"/>
    </font>
    <font>
      <b/>
      <sz val="12"/>
      <name val="Arial"/>
      <family val="2"/>
    </font>
    <font>
      <sz val="14"/>
      <name val="Arial"/>
      <family val="2"/>
    </font>
    <font>
      <b/>
      <sz val="20"/>
      <name val="Arial"/>
      <family val="2"/>
    </font>
    <font>
      <sz val="8"/>
      <name val="Arial"/>
      <family val="2"/>
    </font>
    <font>
      <sz val="26"/>
      <name val="Arial"/>
      <family val="2"/>
    </font>
    <font>
      <sz val="10"/>
      <name val="Arial"/>
      <family val="2"/>
    </font>
    <font>
      <b/>
      <sz val="10"/>
      <name val="Arial"/>
      <family val="2"/>
    </font>
    <font>
      <b/>
      <i/>
      <sz val="10"/>
      <name val="Arial"/>
      <family val="2"/>
    </font>
    <font>
      <b/>
      <i/>
      <sz val="16"/>
      <name val="Arial"/>
      <family val="2"/>
    </font>
    <font>
      <b/>
      <sz val="9"/>
      <name val="Arial"/>
      <family val="2"/>
    </font>
    <font>
      <b/>
      <u/>
      <sz val="10"/>
      <name val="Arial"/>
      <family val="2"/>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32">
    <xf numFmtId="0" fontId="0" fillId="0" borderId="0" xfId="0"/>
    <xf numFmtId="164" fontId="0" fillId="0" borderId="0" xfId="0" applyNumberFormat="1"/>
    <xf numFmtId="8" fontId="0" fillId="0" borderId="0" xfId="0" applyNumberFormat="1"/>
    <xf numFmtId="0" fontId="0" fillId="0" borderId="0" xfId="0" applyAlignment="1">
      <alignment horizontal="right"/>
    </xf>
    <xf numFmtId="0" fontId="2" fillId="0" borderId="0" xfId="0" applyFont="1"/>
    <xf numFmtId="164" fontId="0" fillId="0" borderId="1" xfId="0" applyNumberFormat="1" applyBorder="1"/>
    <xf numFmtId="0" fontId="3" fillId="0" borderId="0" xfId="0" applyFont="1"/>
    <xf numFmtId="0" fontId="4" fillId="0" borderId="0" xfId="0" applyFont="1" applyAlignment="1">
      <alignment horizontal="centerContinuous"/>
    </xf>
    <xf numFmtId="164" fontId="4" fillId="0" borderId="0" xfId="0" applyNumberFormat="1" applyFont="1" applyAlignment="1">
      <alignment horizontal="centerContinuous"/>
    </xf>
    <xf numFmtId="0" fontId="4" fillId="0" borderId="0" xfId="0" applyFont="1"/>
    <xf numFmtId="0" fontId="1" fillId="0" borderId="0" xfId="0" applyFont="1"/>
    <xf numFmtId="0" fontId="6" fillId="0" borderId="0" xfId="0" applyFont="1"/>
    <xf numFmtId="0" fontId="2" fillId="0" borderId="0" xfId="0" applyFont="1" applyAlignment="1">
      <alignment vertical="center"/>
    </xf>
    <xf numFmtId="0" fontId="7" fillId="0" borderId="0" xfId="0" applyFont="1"/>
    <xf numFmtId="0" fontId="8" fillId="0" borderId="0" xfId="0" applyFont="1"/>
    <xf numFmtId="0" fontId="9" fillId="0" borderId="0" xfId="0" applyFont="1" applyAlignment="1">
      <alignment wrapText="1"/>
    </xf>
    <xf numFmtId="0" fontId="9" fillId="0" borderId="0" xfId="0" applyFont="1"/>
    <xf numFmtId="0" fontId="10" fillId="0" borderId="0" xfId="0" applyFont="1"/>
    <xf numFmtId="164" fontId="8" fillId="0" borderId="0" xfId="0" applyNumberFormat="1" applyFont="1"/>
    <xf numFmtId="164" fontId="11" fillId="0" borderId="0" xfId="0" applyNumberFormat="1" applyFont="1" applyAlignment="1">
      <alignment horizontal="right"/>
    </xf>
    <xf numFmtId="0" fontId="11" fillId="0" borderId="0" xfId="0" applyFont="1" applyAlignment="1">
      <alignment horizontal="right"/>
    </xf>
    <xf numFmtId="8" fontId="7" fillId="0" borderId="0" xfId="0" applyNumberFormat="1" applyFont="1"/>
    <xf numFmtId="0" fontId="12" fillId="0" borderId="0" xfId="0" applyFont="1"/>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333375</xdr:colOff>
      <xdr:row>25</xdr:row>
      <xdr:rowOff>152400</xdr:rowOff>
    </xdr:from>
    <xdr:to>
      <xdr:col>7</xdr:col>
      <xdr:colOff>514350</xdr:colOff>
      <xdr:row>36</xdr:row>
      <xdr:rowOff>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3771900" y="2990850"/>
          <a:ext cx="2352675" cy="1866900"/>
        </a:xfrm>
        <a:prstGeom prst="rect">
          <a:avLst/>
        </a:prstGeom>
        <a:solidFill>
          <a:srgbClr xmlns:mc="http://schemas.openxmlformats.org/markup-compatibility/2006" xmlns:a14="http://schemas.microsoft.com/office/drawing/2010/main" val="FFFFFF" mc:Ignorable="a14" a14:legacySpreadsheetColorIndex="65"/>
        </a:solidFill>
        <a:ln w="50800" cmpd="thickThin">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t" upright="1"/>
        <a:lstStyle/>
        <a:p>
          <a:pPr algn="l" rtl="0">
            <a:lnSpc>
              <a:spcPts val="1100"/>
            </a:lnSpc>
            <a:defRPr sz="1000"/>
          </a:pPr>
          <a:r>
            <a:rPr lang="en-CA" sz="1000" b="1" i="1" u="none" strike="noStrike" baseline="0">
              <a:solidFill>
                <a:srgbClr val="000000"/>
              </a:solidFill>
              <a:latin typeface="Arial"/>
              <a:cs typeface="Arial"/>
            </a:rPr>
            <a:t>Phys.Ed Clothing:</a:t>
          </a:r>
          <a:endParaRPr lang="en-CA" sz="900" b="0" i="1" u="none" strike="noStrike" baseline="0">
            <a:solidFill>
              <a:srgbClr val="000000"/>
            </a:solidFill>
            <a:latin typeface="Arial"/>
            <a:cs typeface="Arial"/>
          </a:endParaRPr>
        </a:p>
        <a:p>
          <a:pPr algn="l" rtl="0">
            <a:defRPr sz="1000"/>
          </a:pPr>
          <a:endParaRPr lang="en-CA" sz="900" b="0" i="1" u="none" strike="noStrike" baseline="0">
            <a:solidFill>
              <a:srgbClr val="000000"/>
            </a:solidFill>
            <a:latin typeface="Arial"/>
            <a:cs typeface="Arial"/>
          </a:endParaRPr>
        </a:p>
        <a:p>
          <a:pPr algn="l" rtl="0">
            <a:defRPr sz="1000"/>
          </a:pPr>
          <a:r>
            <a:rPr lang="en-CA" sz="900" b="1" i="1" u="none" strike="noStrike" baseline="0">
              <a:solidFill>
                <a:srgbClr val="000000"/>
              </a:solidFill>
              <a:latin typeface="Arial"/>
              <a:cs typeface="Arial"/>
            </a:rPr>
            <a:t>The cost of the phys.ed t-shirt is not included in your child's general school fees.  </a:t>
          </a:r>
          <a:r>
            <a:rPr lang="en-CA" sz="900" b="0" i="1" u="none" strike="noStrike" baseline="0">
              <a:solidFill>
                <a:srgbClr val="000000"/>
              </a:solidFill>
              <a:latin typeface="Arial"/>
              <a:cs typeface="Arial"/>
            </a:rPr>
            <a:t>Students may purchase a phys.ed t-shirt from reception at break or lunch for $5  each.  The t-shirts will be available  year round for students needing replacements or larger sizes.</a:t>
          </a:r>
        </a:p>
        <a:p>
          <a:pPr algn="l" rtl="0">
            <a:lnSpc>
              <a:spcPts val="900"/>
            </a:lnSpc>
            <a:defRPr sz="1000"/>
          </a:pPr>
          <a:endParaRPr lang="en-CA" sz="900" b="0" i="1" u="none" strike="noStrike" baseline="0">
            <a:solidFill>
              <a:srgbClr val="000000"/>
            </a:solidFill>
            <a:latin typeface="Arial"/>
            <a:cs typeface="Arial"/>
          </a:endParaRPr>
        </a:p>
        <a:p>
          <a:pPr algn="l" rtl="0">
            <a:lnSpc>
              <a:spcPts val="900"/>
            </a:lnSpc>
            <a:defRPr sz="1000"/>
          </a:pPr>
          <a:r>
            <a:rPr lang="en-CA" sz="900" b="0" i="1" u="none" strike="noStrike" baseline="0">
              <a:solidFill>
                <a:srgbClr val="000000"/>
              </a:solidFill>
              <a:latin typeface="Arial"/>
              <a:cs typeface="Arial"/>
            </a:rPr>
            <a:t>In addition to a t-shirt, all students are required to wear shorts, running shoes and socks.  </a:t>
          </a:r>
          <a:endParaRPr lang="en-CA" sz="1000" b="1" i="1" u="none" strike="noStrike" baseline="0">
            <a:solidFill>
              <a:srgbClr val="000000"/>
            </a:solidFill>
            <a:latin typeface="Arial"/>
            <a:cs typeface="Arial"/>
          </a:endParaRPr>
        </a:p>
        <a:p>
          <a:pPr algn="l" rtl="0">
            <a:lnSpc>
              <a:spcPts val="1000"/>
            </a:lnSpc>
            <a:defRPr sz="1000"/>
          </a:pPr>
          <a:endParaRPr lang="en-CA" sz="1000" b="1" i="1" u="none" strike="noStrike" baseline="0">
            <a:solidFill>
              <a:srgbClr val="000000"/>
            </a:solidFill>
            <a:latin typeface="Arial"/>
            <a:cs typeface="Arial"/>
          </a:endParaRPr>
        </a:p>
      </xdr:txBody>
    </xdr:sp>
    <xdr:clientData/>
  </xdr:twoCellAnchor>
  <xdr:twoCellAnchor editAs="oneCell">
    <xdr:from>
      <xdr:col>6</xdr:col>
      <xdr:colOff>542925</xdr:colOff>
      <xdr:row>0</xdr:row>
      <xdr:rowOff>38100</xdr:rowOff>
    </xdr:from>
    <xdr:to>
      <xdr:col>7</xdr:col>
      <xdr:colOff>314325</xdr:colOff>
      <xdr:row>2</xdr:row>
      <xdr:rowOff>142875</xdr:rowOff>
    </xdr:to>
    <xdr:pic>
      <xdr:nvPicPr>
        <xdr:cNvPr id="2" name="x_Picture 1" descr="Logo, company name&#10;&#10;Description automatically generated">
          <a:extLst>
            <a:ext uri="{FF2B5EF4-FFF2-40B4-BE49-F238E27FC236}">
              <a16:creationId xmlns:a16="http://schemas.microsoft.com/office/drawing/2014/main" id="{76976653-4B85-1F18-64C6-E06A0844CC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33950" y="38100"/>
          <a:ext cx="990600" cy="1047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4</xdr:row>
      <xdr:rowOff>133350</xdr:rowOff>
    </xdr:from>
    <xdr:to>
      <xdr:col>6</xdr:col>
      <xdr:colOff>552450</xdr:colOff>
      <xdr:row>25</xdr:row>
      <xdr:rowOff>85725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352800" y="1466850"/>
          <a:ext cx="1771650" cy="3324225"/>
        </a:xfrm>
        <a:prstGeom prst="rect">
          <a:avLst/>
        </a:prstGeom>
        <a:solidFill>
          <a:srgbClr xmlns:mc="http://schemas.openxmlformats.org/markup-compatibility/2006" xmlns:a14="http://schemas.microsoft.com/office/drawing/2010/main" val="FFFFFF" mc:Ignorable="a14" a14:legacySpreadsheetColorIndex="65"/>
        </a:solidFill>
        <a:ln w="50800" cmpd="thickThin">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t" upright="1"/>
        <a:lstStyle/>
        <a:p>
          <a:pPr algn="l" rtl="0">
            <a:lnSpc>
              <a:spcPts val="1100"/>
            </a:lnSpc>
            <a:defRPr sz="1000"/>
          </a:pPr>
          <a:r>
            <a:rPr lang="en-CA" sz="1000" b="1" i="1" u="none" strike="noStrike" baseline="0">
              <a:solidFill>
                <a:srgbClr val="000000"/>
              </a:solidFill>
              <a:latin typeface="Arial"/>
              <a:cs typeface="Arial"/>
            </a:rPr>
            <a:t>Phys.Ed dress code requirement:</a:t>
          </a:r>
          <a:endParaRPr lang="en-CA" sz="900" b="0" i="1" u="none" strike="noStrike" baseline="0">
            <a:solidFill>
              <a:srgbClr val="000000"/>
            </a:solidFill>
            <a:latin typeface="Arial"/>
            <a:cs typeface="Arial"/>
          </a:endParaRPr>
        </a:p>
        <a:p>
          <a:pPr algn="l" rtl="0">
            <a:defRPr sz="1000"/>
          </a:pPr>
          <a:endParaRPr lang="en-CA" sz="900" b="0" i="1" u="none" strike="noStrike" baseline="0">
            <a:solidFill>
              <a:srgbClr val="000000"/>
            </a:solidFill>
            <a:latin typeface="Arial"/>
            <a:cs typeface="Arial"/>
          </a:endParaRPr>
        </a:p>
        <a:p>
          <a:pPr algn="l" rtl="0">
            <a:defRPr sz="1000"/>
          </a:pPr>
          <a:r>
            <a:rPr lang="en-CA" sz="900" b="1" i="1" u="none" strike="noStrike" baseline="0">
              <a:solidFill>
                <a:srgbClr val="000000"/>
              </a:solidFill>
              <a:latin typeface="Arial"/>
              <a:cs typeface="Arial"/>
            </a:rPr>
            <a:t>The cost of the phys.ed </a:t>
          </a:r>
        </a:p>
        <a:p>
          <a:pPr algn="l" rtl="0">
            <a:defRPr sz="1000"/>
          </a:pPr>
          <a:r>
            <a:rPr lang="en-CA" sz="900" b="1" i="1" u="none" strike="noStrike" baseline="0">
              <a:solidFill>
                <a:srgbClr val="000000"/>
              </a:solidFill>
              <a:latin typeface="Arial"/>
              <a:cs typeface="Arial"/>
            </a:rPr>
            <a:t>t-shirt is not included in your child's general school fees.  </a:t>
          </a:r>
          <a:r>
            <a:rPr lang="en-CA" sz="900" b="0" i="1" u="none" strike="noStrike" baseline="0">
              <a:solidFill>
                <a:srgbClr val="000000"/>
              </a:solidFill>
              <a:latin typeface="Arial"/>
              <a:cs typeface="Arial"/>
            </a:rPr>
            <a:t>Students may purchase their uniform phys.ed t-shirts in the convenience centre at break or lunch for $5  each.  The t-shirts will be available in the convenience centre year round for students needing replacements or larger sizes.</a:t>
          </a:r>
        </a:p>
        <a:p>
          <a:pPr algn="l" rtl="0">
            <a:lnSpc>
              <a:spcPts val="900"/>
            </a:lnSpc>
            <a:defRPr sz="1000"/>
          </a:pPr>
          <a:endParaRPr lang="en-CA" sz="900" b="0" i="1" u="none" strike="noStrike" baseline="0">
            <a:solidFill>
              <a:srgbClr val="000000"/>
            </a:solidFill>
            <a:latin typeface="Arial"/>
            <a:cs typeface="Arial"/>
          </a:endParaRPr>
        </a:p>
        <a:p>
          <a:pPr algn="l" rtl="0">
            <a:lnSpc>
              <a:spcPts val="900"/>
            </a:lnSpc>
            <a:defRPr sz="1000"/>
          </a:pPr>
          <a:r>
            <a:rPr lang="en-CA" sz="900" b="0" i="1" u="none" strike="noStrike" baseline="0">
              <a:solidFill>
                <a:srgbClr val="000000"/>
              </a:solidFill>
              <a:latin typeface="Arial"/>
              <a:cs typeface="Arial"/>
            </a:rPr>
            <a:t>In addition to the mandatory</a:t>
          </a:r>
        </a:p>
        <a:p>
          <a:pPr algn="l" rtl="0">
            <a:lnSpc>
              <a:spcPts val="900"/>
            </a:lnSpc>
            <a:defRPr sz="1000"/>
          </a:pPr>
          <a:r>
            <a:rPr lang="en-CA" sz="900" b="0" i="1" u="none" strike="noStrike" baseline="0">
              <a:solidFill>
                <a:srgbClr val="000000"/>
              </a:solidFill>
              <a:latin typeface="Arial"/>
              <a:cs typeface="Arial"/>
            </a:rPr>
            <a:t>t-shirt all students are required to wear black shorts, running shoes and white socks.  Students may provide their own black shorts or they may purchase them from the convenience centre in the fall for a reasonable price.</a:t>
          </a:r>
          <a:endParaRPr lang="en-CA" sz="1000" b="1" i="1" u="none" strike="noStrike" baseline="0">
            <a:solidFill>
              <a:srgbClr val="000000"/>
            </a:solidFill>
            <a:latin typeface="Arial"/>
            <a:cs typeface="Arial"/>
          </a:endParaRPr>
        </a:p>
        <a:p>
          <a:pPr algn="l" rtl="0">
            <a:lnSpc>
              <a:spcPts val="1100"/>
            </a:lnSpc>
            <a:defRPr sz="1000"/>
          </a:pPr>
          <a:endParaRPr lang="en-CA" sz="1000" b="1" i="1" u="none" strike="noStrike" baseline="0">
            <a:solidFill>
              <a:srgbClr val="000000"/>
            </a:solidFill>
            <a:latin typeface="Arial"/>
            <a:cs typeface="Arial"/>
          </a:endParaRPr>
        </a:p>
        <a:p>
          <a:pPr algn="l" rtl="0">
            <a:lnSpc>
              <a:spcPts val="1000"/>
            </a:lnSpc>
            <a:defRPr sz="1000"/>
          </a:pPr>
          <a:endParaRPr lang="en-CA" sz="1000" b="1" i="1" u="none" strike="noStrike" baseline="0">
            <a:solidFill>
              <a:srgbClr val="000000"/>
            </a:solidFill>
            <a:latin typeface="Arial"/>
            <a:cs typeface="Arial"/>
          </a:endParaRPr>
        </a:p>
      </xdr:txBody>
    </xdr:sp>
    <xdr:clientData/>
  </xdr:twoCellAnchor>
  <xdr:twoCellAnchor>
    <xdr:from>
      <xdr:col>17</xdr:col>
      <xdr:colOff>66675</xdr:colOff>
      <xdr:row>10</xdr:row>
      <xdr:rowOff>47625</xdr:rowOff>
    </xdr:from>
    <xdr:to>
      <xdr:col>17</xdr:col>
      <xdr:colOff>352425</xdr:colOff>
      <xdr:row>13</xdr:row>
      <xdr:rowOff>161925</xdr:rowOff>
    </xdr:to>
    <xdr:sp macro="" textlink="">
      <xdr:nvSpPr>
        <xdr:cNvPr id="3" name="Curved Left Arrow 2">
          <a:extLst>
            <a:ext uri="{FF2B5EF4-FFF2-40B4-BE49-F238E27FC236}">
              <a16:creationId xmlns:a16="http://schemas.microsoft.com/office/drawing/2014/main" id="{00000000-0008-0000-0100-000003000000}"/>
            </a:ext>
          </a:extLst>
        </xdr:cNvPr>
        <xdr:cNvSpPr/>
      </xdr:nvSpPr>
      <xdr:spPr>
        <a:xfrm>
          <a:off x="12306300" y="2352675"/>
          <a:ext cx="285750" cy="514350"/>
        </a:xfrm>
        <a:prstGeom prst="curvedLeftArrow">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
  <sheetViews>
    <sheetView tabSelected="1" workbookViewId="0">
      <selection activeCell="G19" sqref="G19"/>
    </sheetView>
  </sheetViews>
  <sheetFormatPr defaultRowHeight="12.75" x14ac:dyDescent="0.2"/>
  <cols>
    <col min="1" max="1" width="4.5703125" customWidth="1"/>
    <col min="2" max="2" width="26.85546875" customWidth="1"/>
    <col min="3" max="3" width="9.140625" style="1"/>
    <col min="4" max="4" width="11" customWidth="1"/>
    <col min="5" max="5" width="5.140625" customWidth="1"/>
    <col min="7" max="7" width="18.28515625" customWidth="1"/>
    <col min="9" max="9" width="3.7109375" customWidth="1"/>
  </cols>
  <sheetData>
    <row r="1" spans="1:8" ht="54" customHeight="1" x14ac:dyDescent="0.4">
      <c r="A1" s="9" t="s">
        <v>10</v>
      </c>
      <c r="B1" s="7"/>
      <c r="C1" s="8"/>
      <c r="D1" s="7"/>
      <c r="E1" s="7"/>
      <c r="F1" s="7"/>
      <c r="G1" s="7"/>
      <c r="H1" s="7"/>
    </row>
    <row r="2" spans="1:8" ht="20.25" customHeight="1" x14ac:dyDescent="0.4">
      <c r="A2" s="17" t="s">
        <v>48</v>
      </c>
      <c r="B2" s="7"/>
      <c r="C2" s="8"/>
      <c r="D2" s="7"/>
      <c r="E2" s="7"/>
      <c r="F2" s="7"/>
      <c r="G2" s="7"/>
      <c r="H2" s="7"/>
    </row>
    <row r="3" spans="1:8" ht="20.25" customHeight="1" x14ac:dyDescent="0.4">
      <c r="A3" s="17"/>
      <c r="B3" s="7"/>
      <c r="C3" s="8"/>
      <c r="D3" s="7"/>
      <c r="E3" s="7"/>
      <c r="F3" s="7"/>
      <c r="G3" s="7"/>
      <c r="H3" s="7"/>
    </row>
    <row r="5" spans="1:8" ht="18" x14ac:dyDescent="0.25">
      <c r="A5" s="6" t="s">
        <v>3</v>
      </c>
      <c r="B5" s="4" t="s">
        <v>44</v>
      </c>
      <c r="F5" s="22" t="s">
        <v>38</v>
      </c>
      <c r="G5" s="10"/>
    </row>
    <row r="6" spans="1:8" x14ac:dyDescent="0.2">
      <c r="B6" t="s">
        <v>0</v>
      </c>
      <c r="C6" s="1">
        <v>5</v>
      </c>
      <c r="F6" s="13" t="s">
        <v>41</v>
      </c>
      <c r="H6" s="2">
        <v>25</v>
      </c>
    </row>
    <row r="7" spans="1:8" x14ac:dyDescent="0.2">
      <c r="B7" s="13" t="s">
        <v>13</v>
      </c>
      <c r="C7" s="1">
        <v>20</v>
      </c>
      <c r="F7" s="21" t="s">
        <v>42</v>
      </c>
      <c r="H7" s="2">
        <v>25</v>
      </c>
    </row>
    <row r="8" spans="1:8" x14ac:dyDescent="0.2">
      <c r="B8" s="13" t="s">
        <v>37</v>
      </c>
      <c r="C8" s="1">
        <v>56</v>
      </c>
      <c r="F8" s="21" t="s">
        <v>43</v>
      </c>
      <c r="H8" s="2">
        <v>25</v>
      </c>
    </row>
    <row r="9" spans="1:8" x14ac:dyDescent="0.2">
      <c r="B9" t="s">
        <v>36</v>
      </c>
      <c r="C9" s="5">
        <v>10</v>
      </c>
      <c r="F9" s="21" t="s">
        <v>47</v>
      </c>
      <c r="H9" s="2">
        <v>25</v>
      </c>
    </row>
    <row r="10" spans="1:8" x14ac:dyDescent="0.2">
      <c r="B10" s="13"/>
      <c r="C10" s="18">
        <f>SUM(C5:C9)</f>
        <v>91</v>
      </c>
      <c r="E10" s="3"/>
      <c r="F10" s="21" t="s">
        <v>40</v>
      </c>
      <c r="H10" s="2">
        <v>25</v>
      </c>
    </row>
    <row r="11" spans="1:8" x14ac:dyDescent="0.2">
      <c r="B11" s="13"/>
      <c r="C11" s="18"/>
      <c r="E11" s="3"/>
      <c r="F11" s="21" t="s">
        <v>39</v>
      </c>
      <c r="H11" s="2">
        <v>6</v>
      </c>
    </row>
    <row r="12" spans="1:8" ht="18" x14ac:dyDescent="0.25">
      <c r="A12" s="6" t="s">
        <v>3</v>
      </c>
      <c r="B12" s="4" t="s">
        <v>45</v>
      </c>
      <c r="E12" s="3"/>
      <c r="F12" s="21"/>
      <c r="H12" s="2"/>
    </row>
    <row r="13" spans="1:8" x14ac:dyDescent="0.2">
      <c r="B13" t="s">
        <v>0</v>
      </c>
      <c r="C13" s="1">
        <v>5</v>
      </c>
      <c r="E13" s="3"/>
      <c r="F13" s="21"/>
      <c r="H13" s="2"/>
    </row>
    <row r="14" spans="1:8" x14ac:dyDescent="0.2">
      <c r="B14" s="13" t="s">
        <v>13</v>
      </c>
      <c r="C14" s="1">
        <v>20</v>
      </c>
      <c r="E14" s="3"/>
      <c r="F14" s="21"/>
      <c r="H14" s="2"/>
    </row>
    <row r="15" spans="1:8" x14ac:dyDescent="0.2">
      <c r="B15" s="13" t="s">
        <v>37</v>
      </c>
      <c r="C15" s="1">
        <v>50</v>
      </c>
      <c r="E15" s="3"/>
      <c r="F15" s="21"/>
      <c r="H15" s="2"/>
    </row>
    <row r="16" spans="1:8" x14ac:dyDescent="0.2">
      <c r="B16" t="s">
        <v>36</v>
      </c>
      <c r="C16" s="5">
        <v>10</v>
      </c>
      <c r="E16" s="3"/>
      <c r="F16" s="21"/>
      <c r="H16" s="2"/>
    </row>
    <row r="17" spans="1:8" x14ac:dyDescent="0.2">
      <c r="B17" s="13"/>
      <c r="C17" s="18">
        <f>SUM(C12:C16)</f>
        <v>85</v>
      </c>
      <c r="E17" s="3"/>
      <c r="F17" s="21"/>
      <c r="H17" s="2"/>
    </row>
    <row r="18" spans="1:8" x14ac:dyDescent="0.2">
      <c r="B18" s="13"/>
      <c r="C18" s="18"/>
      <c r="E18" s="3"/>
      <c r="F18" s="21"/>
      <c r="H18" s="2"/>
    </row>
    <row r="19" spans="1:8" ht="18" x14ac:dyDescent="0.25">
      <c r="A19" s="6" t="s">
        <v>3</v>
      </c>
      <c r="B19" s="4" t="s">
        <v>46</v>
      </c>
      <c r="E19" s="3"/>
      <c r="F19" s="21"/>
      <c r="H19" s="2"/>
    </row>
    <row r="20" spans="1:8" x14ac:dyDescent="0.2">
      <c r="B20" t="s">
        <v>0</v>
      </c>
      <c r="C20" s="1">
        <v>5</v>
      </c>
      <c r="E20" s="3"/>
      <c r="F20" s="21"/>
      <c r="H20" s="2"/>
    </row>
    <row r="21" spans="1:8" x14ac:dyDescent="0.2">
      <c r="B21" s="13" t="s">
        <v>13</v>
      </c>
      <c r="C21" s="1">
        <v>20</v>
      </c>
      <c r="E21" s="3"/>
      <c r="F21" s="21"/>
      <c r="H21" s="2"/>
    </row>
    <row r="22" spans="1:8" x14ac:dyDescent="0.2">
      <c r="B22" s="13" t="s">
        <v>37</v>
      </c>
      <c r="C22" s="1">
        <v>25</v>
      </c>
      <c r="E22" s="3"/>
      <c r="F22" s="21"/>
      <c r="H22" s="2"/>
    </row>
    <row r="23" spans="1:8" ht="14.25" customHeight="1" x14ac:dyDescent="0.2">
      <c r="B23" t="s">
        <v>36</v>
      </c>
      <c r="C23" s="5">
        <v>10</v>
      </c>
      <c r="E23" s="3"/>
      <c r="F23" s="2"/>
    </row>
    <row r="24" spans="1:8" ht="15" customHeight="1" x14ac:dyDescent="0.2">
      <c r="B24" s="13"/>
      <c r="C24" s="18">
        <f>SUM(C19:C23)</f>
        <v>60</v>
      </c>
    </row>
    <row r="25" spans="1:8" ht="15" customHeight="1" x14ac:dyDescent="0.2">
      <c r="B25" s="13"/>
      <c r="C25" s="18"/>
    </row>
    <row r="26" spans="1:8" ht="18" x14ac:dyDescent="0.25">
      <c r="A26" s="6" t="s">
        <v>3</v>
      </c>
      <c r="B26" s="4" t="s">
        <v>33</v>
      </c>
      <c r="C26" s="19" t="s">
        <v>34</v>
      </c>
      <c r="D26" s="20" t="s">
        <v>35</v>
      </c>
    </row>
    <row r="27" spans="1:8" x14ac:dyDescent="0.2">
      <c r="B27" t="s">
        <v>0</v>
      </c>
      <c r="C27" s="1">
        <v>5</v>
      </c>
      <c r="D27" s="1">
        <v>5</v>
      </c>
    </row>
    <row r="28" spans="1:8" x14ac:dyDescent="0.2">
      <c r="B28" s="13" t="s">
        <v>13</v>
      </c>
      <c r="C28" s="1">
        <v>10</v>
      </c>
      <c r="D28" s="1">
        <v>10</v>
      </c>
    </row>
    <row r="29" spans="1:8" x14ac:dyDescent="0.2">
      <c r="B29" s="13" t="s">
        <v>36</v>
      </c>
      <c r="C29" s="1">
        <v>10</v>
      </c>
      <c r="D29" s="1">
        <v>10</v>
      </c>
    </row>
    <row r="30" spans="1:8" ht="15" customHeight="1" x14ac:dyDescent="0.2">
      <c r="C30" s="18">
        <f>SUM(C27:C29)</f>
        <v>25</v>
      </c>
      <c r="D30" s="18">
        <f>SUM(D27:D29)</f>
        <v>25</v>
      </c>
    </row>
    <row r="31" spans="1:8" ht="4.5" customHeight="1" x14ac:dyDescent="0.2"/>
    <row r="32" spans="1:8" ht="18" x14ac:dyDescent="0.25">
      <c r="A32" s="6" t="s">
        <v>3</v>
      </c>
      <c r="B32" s="4" t="s">
        <v>4</v>
      </c>
    </row>
    <row r="33" spans="2:3" x14ac:dyDescent="0.2">
      <c r="B33" t="s">
        <v>0</v>
      </c>
      <c r="C33" s="1">
        <v>5</v>
      </c>
    </row>
    <row r="34" spans="2:3" x14ac:dyDescent="0.2">
      <c r="B34" s="13" t="s">
        <v>13</v>
      </c>
      <c r="C34" s="1">
        <v>10</v>
      </c>
    </row>
    <row r="35" spans="2:3" x14ac:dyDescent="0.2">
      <c r="B35" s="13" t="s">
        <v>36</v>
      </c>
      <c r="C35" s="5">
        <v>10</v>
      </c>
    </row>
    <row r="36" spans="2:3" ht="14.25" customHeight="1" x14ac:dyDescent="0.2">
      <c r="C36" s="18">
        <f>SUM(C33:C35)</f>
        <v>25</v>
      </c>
    </row>
    <row r="37" spans="2:3" ht="14.25" customHeight="1" x14ac:dyDescent="0.2">
      <c r="C37" s="18"/>
    </row>
    <row r="39" spans="2:3" ht="13.5" customHeight="1" x14ac:dyDescent="0.2"/>
    <row r="40" spans="2:3" ht="12.75" customHeight="1" x14ac:dyDescent="0.2"/>
    <row r="41" spans="2:3" ht="12.75" customHeight="1" x14ac:dyDescent="0.2"/>
    <row r="42" spans="2:3" ht="12.75" customHeight="1" x14ac:dyDescent="0.2"/>
    <row r="43" spans="2:3" ht="13.5" customHeight="1" x14ac:dyDescent="0.2"/>
    <row r="46" spans="2:3" ht="30.75" customHeight="1" x14ac:dyDescent="0.2"/>
  </sheetData>
  <phoneticPr fontId="5" type="noConversion"/>
  <printOptions horizontalCentered="1"/>
  <pageMargins left="0.59" right="0.15748031496063" top="0.196850393700787" bottom="0.196850393700787" header="0.511811023622047" footer="0.511811023622047"/>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6"/>
  <sheetViews>
    <sheetView workbookViewId="0">
      <selection activeCell="F2" sqref="F2"/>
    </sheetView>
  </sheetViews>
  <sheetFormatPr defaultRowHeight="12.75" x14ac:dyDescent="0.2"/>
  <cols>
    <col min="1" max="1" width="3.28515625" customWidth="1"/>
    <col min="2" max="2" width="31.7109375" customWidth="1"/>
    <col min="3" max="3" width="9.140625" style="1"/>
    <col min="4" max="4" width="6.140625" customWidth="1"/>
    <col min="10" max="10" width="4.140625" customWidth="1"/>
    <col min="12" max="12" width="22" customWidth="1"/>
    <col min="14" max="14" width="2.7109375" customWidth="1"/>
    <col min="15" max="15" width="18.140625" customWidth="1"/>
    <col min="16" max="16" width="9.85546875" customWidth="1"/>
    <col min="17" max="17" width="12.42578125" bestFit="1" customWidth="1"/>
  </cols>
  <sheetData>
    <row r="1" spans="1:17" ht="54" customHeight="1" x14ac:dyDescent="0.4">
      <c r="A1" s="9" t="s">
        <v>10</v>
      </c>
      <c r="B1" s="7"/>
      <c r="C1" s="8"/>
      <c r="D1" s="7"/>
      <c r="E1" s="7"/>
      <c r="F1" s="7"/>
      <c r="G1" s="7"/>
      <c r="H1" s="7"/>
      <c r="K1" s="9" t="s">
        <v>30</v>
      </c>
    </row>
    <row r="2" spans="1:17" ht="20.25" customHeight="1" x14ac:dyDescent="0.4">
      <c r="A2" s="17" t="s">
        <v>32</v>
      </c>
      <c r="B2" s="7"/>
      <c r="C2" s="8"/>
      <c r="D2" s="7"/>
      <c r="E2" s="7"/>
      <c r="F2" s="7"/>
      <c r="G2" s="7"/>
      <c r="H2" s="7"/>
    </row>
    <row r="4" spans="1:17" ht="18" x14ac:dyDescent="0.25">
      <c r="A4" s="6" t="s">
        <v>3</v>
      </c>
      <c r="B4" s="4" t="s">
        <v>6</v>
      </c>
      <c r="K4" s="6" t="s">
        <v>3</v>
      </c>
      <c r="L4" s="4" t="s">
        <v>6</v>
      </c>
      <c r="M4" s="1"/>
      <c r="Q4" s="14"/>
    </row>
    <row r="5" spans="1:17" x14ac:dyDescent="0.2">
      <c r="B5" t="s">
        <v>0</v>
      </c>
      <c r="C5" s="1">
        <v>7</v>
      </c>
      <c r="L5" t="s">
        <v>0</v>
      </c>
      <c r="M5" s="1">
        <v>7</v>
      </c>
      <c r="O5" s="13" t="s">
        <v>18</v>
      </c>
      <c r="Q5" s="1">
        <f t="shared" ref="Q5:Q11" si="0">M5*558</f>
        <v>3906</v>
      </c>
    </row>
    <row r="6" spans="1:17" x14ac:dyDescent="0.2">
      <c r="B6" t="s">
        <v>1</v>
      </c>
      <c r="C6" s="1">
        <v>20</v>
      </c>
      <c r="L6" t="s">
        <v>1</v>
      </c>
      <c r="M6" s="1">
        <v>20</v>
      </c>
      <c r="O6" s="13" t="s">
        <v>19</v>
      </c>
      <c r="Q6" s="1">
        <f t="shared" si="0"/>
        <v>11160</v>
      </c>
    </row>
    <row r="7" spans="1:17" x14ac:dyDescent="0.2">
      <c r="B7" s="13" t="s">
        <v>13</v>
      </c>
      <c r="C7" s="1">
        <v>40</v>
      </c>
      <c r="L7" s="13" t="s">
        <v>13</v>
      </c>
      <c r="M7" s="1">
        <v>40</v>
      </c>
      <c r="O7" s="13" t="s">
        <v>20</v>
      </c>
      <c r="Q7" s="1">
        <f t="shared" si="0"/>
        <v>22320</v>
      </c>
    </row>
    <row r="8" spans="1:17" x14ac:dyDescent="0.2">
      <c r="B8" s="13" t="s">
        <v>14</v>
      </c>
      <c r="C8" s="1">
        <v>10</v>
      </c>
      <c r="L8" s="13" t="s">
        <v>14</v>
      </c>
      <c r="M8" s="1">
        <v>10</v>
      </c>
      <c r="O8" s="13" t="s">
        <v>21</v>
      </c>
      <c r="Q8" s="1">
        <f t="shared" si="0"/>
        <v>5580</v>
      </c>
    </row>
    <row r="9" spans="1:17" x14ac:dyDescent="0.2">
      <c r="B9" t="s">
        <v>11</v>
      </c>
      <c r="C9" s="1">
        <v>80</v>
      </c>
      <c r="L9" t="s">
        <v>11</v>
      </c>
      <c r="M9" s="1">
        <v>80</v>
      </c>
      <c r="O9" s="13" t="s">
        <v>22</v>
      </c>
      <c r="Q9" s="1">
        <f t="shared" si="0"/>
        <v>44640</v>
      </c>
    </row>
    <row r="10" spans="1:17" x14ac:dyDescent="0.2">
      <c r="B10" t="s">
        <v>7</v>
      </c>
      <c r="C10" s="1">
        <v>2</v>
      </c>
      <c r="L10" t="s">
        <v>7</v>
      </c>
      <c r="M10" s="1">
        <v>2</v>
      </c>
      <c r="O10" s="13" t="s">
        <v>19</v>
      </c>
      <c r="P10" s="13" t="s">
        <v>23</v>
      </c>
      <c r="Q10" s="1">
        <f t="shared" si="0"/>
        <v>1116</v>
      </c>
    </row>
    <row r="11" spans="1:17" x14ac:dyDescent="0.2">
      <c r="B11" s="13" t="s">
        <v>17</v>
      </c>
      <c r="C11" s="5">
        <v>21</v>
      </c>
      <c r="E11" s="3"/>
      <c r="F11" s="2"/>
      <c r="L11" s="13" t="s">
        <v>17</v>
      </c>
      <c r="M11" s="5">
        <v>21</v>
      </c>
      <c r="O11" s="13" t="s">
        <v>22</v>
      </c>
      <c r="Q11" s="5">
        <f t="shared" si="0"/>
        <v>11718</v>
      </c>
    </row>
    <row r="12" spans="1:17" ht="14.25" customHeight="1" x14ac:dyDescent="0.2">
      <c r="C12" s="1">
        <f>SUM(C5:C11)</f>
        <v>180</v>
      </c>
      <c r="E12" s="3"/>
      <c r="F12" s="2"/>
      <c r="M12" s="1">
        <f>SUM(M5:M11)</f>
        <v>180</v>
      </c>
      <c r="Q12" s="1">
        <f>SUM(Q5:Q11)</f>
        <v>100440</v>
      </c>
    </row>
    <row r="13" spans="1:17" ht="4.5" customHeight="1" x14ac:dyDescent="0.2">
      <c r="B13" s="10"/>
      <c r="L13" s="10"/>
      <c r="M13" s="1"/>
    </row>
    <row r="14" spans="1:17" ht="18" x14ac:dyDescent="0.25">
      <c r="A14" s="6" t="s">
        <v>3</v>
      </c>
      <c r="B14" s="4" t="s">
        <v>8</v>
      </c>
      <c r="K14" s="6" t="s">
        <v>3</v>
      </c>
      <c r="L14" s="4" t="s">
        <v>8</v>
      </c>
      <c r="M14" s="1"/>
      <c r="Q14" s="15" t="s">
        <v>29</v>
      </c>
    </row>
    <row r="15" spans="1:17" x14ac:dyDescent="0.2">
      <c r="B15" t="s">
        <v>0</v>
      </c>
      <c r="C15" s="1">
        <v>7</v>
      </c>
      <c r="L15" t="s">
        <v>0</v>
      </c>
      <c r="M15" s="1">
        <v>7</v>
      </c>
      <c r="O15" s="13" t="s">
        <v>27</v>
      </c>
      <c r="Q15" s="16" t="s">
        <v>28</v>
      </c>
    </row>
    <row r="16" spans="1:17" x14ac:dyDescent="0.2">
      <c r="B16" t="s">
        <v>1</v>
      </c>
      <c r="C16" s="1">
        <v>20</v>
      </c>
      <c r="L16" t="s">
        <v>1</v>
      </c>
      <c r="M16" s="1">
        <v>20</v>
      </c>
      <c r="Q16" s="16" t="s">
        <v>26</v>
      </c>
    </row>
    <row r="17" spans="1:16" x14ac:dyDescent="0.2">
      <c r="B17" s="13" t="s">
        <v>13</v>
      </c>
      <c r="C17" s="1">
        <v>20</v>
      </c>
      <c r="L17" s="13" t="s">
        <v>13</v>
      </c>
      <c r="M17" s="1">
        <v>20</v>
      </c>
    </row>
    <row r="18" spans="1:16" x14ac:dyDescent="0.2">
      <c r="B18" s="13" t="s">
        <v>14</v>
      </c>
      <c r="C18" s="1">
        <v>10</v>
      </c>
      <c r="L18" s="13" t="s">
        <v>14</v>
      </c>
      <c r="M18" s="1">
        <v>10</v>
      </c>
    </row>
    <row r="19" spans="1:16" x14ac:dyDescent="0.2">
      <c r="B19" s="13" t="s">
        <v>11</v>
      </c>
      <c r="C19" s="1">
        <v>20</v>
      </c>
      <c r="L19" s="13" t="s">
        <v>11</v>
      </c>
      <c r="M19" s="1">
        <v>20</v>
      </c>
    </row>
    <row r="20" spans="1:16" x14ac:dyDescent="0.2">
      <c r="B20" t="s">
        <v>7</v>
      </c>
      <c r="C20" s="1">
        <v>2</v>
      </c>
      <c r="L20" t="s">
        <v>7</v>
      </c>
      <c r="M20" s="1">
        <v>2</v>
      </c>
    </row>
    <row r="21" spans="1:16" x14ac:dyDescent="0.2">
      <c r="B21" s="13" t="s">
        <v>15</v>
      </c>
      <c r="C21" s="5">
        <v>15</v>
      </c>
      <c r="L21" s="13" t="s">
        <v>15</v>
      </c>
      <c r="M21" s="5">
        <v>15</v>
      </c>
    </row>
    <row r="22" spans="1:16" ht="15" customHeight="1" x14ac:dyDescent="0.2">
      <c r="C22" s="1">
        <f>SUM(C15:C21)</f>
        <v>94</v>
      </c>
      <c r="M22" s="1">
        <f>SUM(M15:M21)</f>
        <v>94</v>
      </c>
    </row>
    <row r="23" spans="1:16" ht="4.5" customHeight="1" x14ac:dyDescent="0.2">
      <c r="M23" s="1"/>
    </row>
    <row r="24" spans="1:16" ht="18" x14ac:dyDescent="0.25">
      <c r="A24" s="6" t="s">
        <v>3</v>
      </c>
      <c r="B24" s="4" t="s">
        <v>4</v>
      </c>
      <c r="K24" s="6" t="s">
        <v>3</v>
      </c>
      <c r="L24" s="4" t="s">
        <v>4</v>
      </c>
      <c r="M24" s="1"/>
    </row>
    <row r="25" spans="1:16" x14ac:dyDescent="0.2">
      <c r="B25" t="s">
        <v>0</v>
      </c>
      <c r="C25" s="1">
        <v>7</v>
      </c>
      <c r="L25" t="s">
        <v>0</v>
      </c>
      <c r="M25" s="1">
        <v>7</v>
      </c>
      <c r="O25" s="13" t="s">
        <v>18</v>
      </c>
    </row>
    <row r="26" spans="1:16" x14ac:dyDescent="0.2">
      <c r="B26" t="s">
        <v>1</v>
      </c>
      <c r="C26" s="1">
        <v>20</v>
      </c>
      <c r="L26" t="s">
        <v>1</v>
      </c>
      <c r="M26" s="1">
        <v>20</v>
      </c>
      <c r="O26" s="13" t="s">
        <v>19</v>
      </c>
    </row>
    <row r="27" spans="1:16" x14ac:dyDescent="0.2">
      <c r="B27" s="13" t="s">
        <v>13</v>
      </c>
      <c r="C27" s="1">
        <v>20</v>
      </c>
      <c r="L27" s="13" t="s">
        <v>13</v>
      </c>
      <c r="M27" s="1">
        <v>20</v>
      </c>
      <c r="O27" s="13" t="s">
        <v>20</v>
      </c>
    </row>
    <row r="28" spans="1:16" x14ac:dyDescent="0.2">
      <c r="B28" s="13" t="s">
        <v>14</v>
      </c>
      <c r="C28" s="1">
        <v>10</v>
      </c>
      <c r="L28" s="13" t="s">
        <v>14</v>
      </c>
      <c r="M28" s="1">
        <v>10</v>
      </c>
      <c r="O28" s="13" t="s">
        <v>21</v>
      </c>
    </row>
    <row r="29" spans="1:16" x14ac:dyDescent="0.2">
      <c r="B29" s="13" t="s">
        <v>7</v>
      </c>
      <c r="C29" s="1">
        <v>2</v>
      </c>
      <c r="L29" s="13" t="s">
        <v>7</v>
      </c>
      <c r="M29" s="1">
        <v>2</v>
      </c>
      <c r="O29" s="13" t="s">
        <v>19</v>
      </c>
    </row>
    <row r="30" spans="1:16" x14ac:dyDescent="0.2">
      <c r="B30" t="s">
        <v>2</v>
      </c>
      <c r="C30" s="1">
        <v>26</v>
      </c>
      <c r="L30" t="s">
        <v>2</v>
      </c>
      <c r="M30" s="1">
        <v>26</v>
      </c>
      <c r="O30" s="13" t="s">
        <v>24</v>
      </c>
      <c r="P30" t="s">
        <v>23</v>
      </c>
    </row>
    <row r="31" spans="1:16" x14ac:dyDescent="0.2">
      <c r="B31" t="s">
        <v>5</v>
      </c>
      <c r="C31" s="5">
        <v>20</v>
      </c>
      <c r="E31" s="3"/>
      <c r="L31" t="s">
        <v>5</v>
      </c>
      <c r="M31" s="5">
        <v>20</v>
      </c>
      <c r="O31" s="13" t="s">
        <v>24</v>
      </c>
    </row>
    <row r="32" spans="1:16" ht="14.25" customHeight="1" x14ac:dyDescent="0.2">
      <c r="C32" s="1">
        <f>SUM(C25:C31)</f>
        <v>105</v>
      </c>
      <c r="M32" s="1">
        <f>SUM(M25:M31)</f>
        <v>105</v>
      </c>
    </row>
    <row r="33" spans="1:16" x14ac:dyDescent="0.2">
      <c r="M33" s="1"/>
    </row>
    <row r="34" spans="1:16" ht="33" x14ac:dyDescent="0.45">
      <c r="A34" s="11" t="s">
        <v>9</v>
      </c>
      <c r="B34" s="12" t="s">
        <v>16</v>
      </c>
      <c r="K34" s="11" t="s">
        <v>9</v>
      </c>
      <c r="L34" s="12" t="s">
        <v>16</v>
      </c>
      <c r="M34" s="1"/>
    </row>
    <row r="35" spans="1:16" x14ac:dyDescent="0.2">
      <c r="B35" t="s">
        <v>31</v>
      </c>
      <c r="C35" s="1">
        <v>40</v>
      </c>
      <c r="L35" t="s">
        <v>31</v>
      </c>
      <c r="M35" s="1">
        <v>25</v>
      </c>
      <c r="O35" s="13" t="s">
        <v>25</v>
      </c>
      <c r="P35" s="13"/>
    </row>
    <row r="36" spans="1:16" x14ac:dyDescent="0.2">
      <c r="B36" s="13"/>
      <c r="M36" s="1"/>
      <c r="O36" s="13"/>
    </row>
    <row r="37" spans="1:16" ht="40.5" customHeight="1" thickBot="1" x14ac:dyDescent="0.25"/>
    <row r="38" spans="1:16" ht="13.5" customHeight="1" thickTop="1" x14ac:dyDescent="0.2">
      <c r="B38" s="23" t="s">
        <v>12</v>
      </c>
      <c r="C38" s="24"/>
      <c r="D38" s="24"/>
      <c r="E38" s="24"/>
      <c r="F38" s="24"/>
      <c r="G38" s="24"/>
      <c r="H38" s="25"/>
    </row>
    <row r="39" spans="1:16" ht="12.75" customHeight="1" x14ac:dyDescent="0.2">
      <c r="B39" s="26"/>
      <c r="C39" s="27"/>
      <c r="D39" s="27"/>
      <c r="E39" s="27"/>
      <c r="F39" s="27"/>
      <c r="G39" s="27"/>
      <c r="H39" s="28"/>
    </row>
    <row r="40" spans="1:16" ht="12.75" customHeight="1" x14ac:dyDescent="0.2">
      <c r="B40" s="26"/>
      <c r="C40" s="27"/>
      <c r="D40" s="27"/>
      <c r="E40" s="27"/>
      <c r="F40" s="27"/>
      <c r="G40" s="27"/>
      <c r="H40" s="28"/>
    </row>
    <row r="41" spans="1:16" ht="12.75" customHeight="1" x14ac:dyDescent="0.2">
      <c r="B41" s="26"/>
      <c r="C41" s="27"/>
      <c r="D41" s="27"/>
      <c r="E41" s="27"/>
      <c r="F41" s="27"/>
      <c r="G41" s="27"/>
      <c r="H41" s="28"/>
    </row>
    <row r="42" spans="1:16" ht="13.5" customHeight="1" x14ac:dyDescent="0.2">
      <c r="B42" s="26"/>
      <c r="C42" s="27"/>
      <c r="D42" s="27"/>
      <c r="E42" s="27"/>
      <c r="F42" s="27"/>
      <c r="G42" s="27"/>
      <c r="H42" s="28"/>
    </row>
    <row r="43" spans="1:16" x14ac:dyDescent="0.2">
      <c r="B43" s="26"/>
      <c r="C43" s="27"/>
      <c r="D43" s="27"/>
      <c r="E43" s="27"/>
      <c r="F43" s="27"/>
      <c r="G43" s="27"/>
      <c r="H43" s="28"/>
    </row>
    <row r="44" spans="1:16" x14ac:dyDescent="0.2">
      <c r="B44" s="26"/>
      <c r="C44" s="27"/>
      <c r="D44" s="27"/>
      <c r="E44" s="27"/>
      <c r="F44" s="27"/>
      <c r="G44" s="27"/>
      <c r="H44" s="28"/>
    </row>
    <row r="45" spans="1:16" ht="30.75" customHeight="1" thickBot="1" x14ac:dyDescent="0.25">
      <c r="B45" s="29"/>
      <c r="C45" s="30"/>
      <c r="D45" s="30"/>
      <c r="E45" s="30"/>
      <c r="F45" s="30"/>
      <c r="G45" s="30"/>
      <c r="H45" s="31"/>
    </row>
    <row r="46" spans="1:16" ht="13.5" thickTop="1" x14ac:dyDescent="0.2"/>
  </sheetData>
  <mergeCells count="1">
    <mergeCell ref="B38:H45"/>
  </mergeCells>
  <printOptions horizontalCentered="1"/>
  <pageMargins left="0.59" right="0.15748031496062992" top="0.19685039370078741" bottom="0.19685039370078741" header="0.51181102362204722" footer="0.51181102362204722"/>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D'Arcy</vt:lpstr>
      <vt:lpstr>Projected Revenues</vt:lpstr>
      <vt:lpstr>'D''Arcy'!Print_Area</vt:lpstr>
    </vt:vector>
  </TitlesOfParts>
  <Company>WQSB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Darcy McGee/Symmes</dc:creator>
  <cp:lastModifiedBy>Nadine Plourde</cp:lastModifiedBy>
  <cp:lastPrinted>2026-05-22T17:30:25Z</cp:lastPrinted>
  <dcterms:created xsi:type="dcterms:W3CDTF">2010-06-07T15:56:46Z</dcterms:created>
  <dcterms:modified xsi:type="dcterms:W3CDTF">2026-05-22T17:30:41Z</dcterms:modified>
</cp:coreProperties>
</file>